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4E3FD608-6C8A-431F-98E4-42CAE9D32AB2}" xr6:coauthVersionLast="38" xr6:coauthVersionMax="38" xr10:uidLastSave="{00000000-0000-0000-0000-000000000000}"/>
  <bookViews>
    <workbookView xWindow="6750" yWindow="0" windowWidth="22260" windowHeight="12645" xr2:uid="{00000000-000D-0000-FFFF-FFFF00000000}"/>
  </bookViews>
  <sheets>
    <sheet name="Volume" sheetId="1" r:id="rId1"/>
  </sheets>
  <definedNames>
    <definedName name="_xlnm._FilterDatabase" localSheetId="0" hidden="1">Volume!$A$2:$H$2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G6" i="1"/>
  <c r="H6" i="1" s="1"/>
  <c r="G7" i="1"/>
  <c r="H7" i="1" s="1"/>
  <c r="G4" i="1"/>
  <c r="H4" i="1" s="1"/>
  <c r="G5" i="1"/>
  <c r="H5" i="1" s="1"/>
  <c r="G3" i="1"/>
  <c r="H3" i="1" s="1"/>
</calcChain>
</file>

<file path=xl/sharedStrings.xml><?xml version="1.0" encoding="utf-8"?>
<sst xmlns="http://schemas.openxmlformats.org/spreadsheetml/2006/main" count="15" uniqueCount="12">
  <si>
    <t>IR.Id</t>
  </si>
  <si>
    <t>IR.Rank</t>
  </si>
  <si>
    <t>O.Name</t>
  </si>
  <si>
    <t>O.Type</t>
  </si>
  <si>
    <t>Vol Dif (Abs)</t>
  </si>
  <si>
    <t>Vol Dif (%)</t>
  </si>
  <si>
    <t>Vol(#Pre#)</t>
  </si>
  <si>
    <t>Vol(#Post#)</t>
  </si>
  <si>
    <t>#CustomInfo#  // Ver1: #Cb1DescShort# // Ver2: #Cb2DescShort #</t>
  </si>
  <si>
    <t>OK</t>
  </si>
  <si>
    <t>WRN</t>
  </si>
  <si>
    <t>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</si>
</sst>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70" fontId="0" fillId="0" borderId="0" xfId="0" applyNumberFormat="1"/>
    <xf numFmtId="2" fontId="0" fillId="0" borderId="0" xfId="0" applyNumberFormat="1"/>
    <xf numFmtId="0" fontId="0" fillId="3" borderId="0" xfId="0" applyFill="1"/>
    <xf numFmtId="0" fontId="0" fillId="4" borderId="0" xfId="0" applyFill="1"/>
    <xf numFmtId="0" fontId="2" fillId="5" borderId="0" xfId="0" applyNumberFormat="1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409575</xdr:colOff>
      <xdr:row>5</xdr:row>
      <xdr:rowOff>76200</xdr:rowOff>
    </xdr:from>
    <xdr:to>
      <xdr:col>18</xdr:col>
      <xdr:colOff>504825</xdr:colOff>
      <xdr:row>13</xdr:row>
      <xdr:rowOff>28575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A4962615-ACDE-4A59-A4DF-6F3041F3860B}"/>
            </a:ext>
          </a:extLst>
        </xdr:cNvPr>
        <xdr:cNvSpPr txBox="1"/>
      </xdr:nvSpPr>
      <xdr:spPr>
        <a:xfrm>
          <a:off x="10258425" y="1066800"/>
          <a:ext cx="4362450" cy="1476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Wievile</a:t>
          </a:r>
          <a:r>
            <a:rPr lang="de-DE" sz="1100" baseline="0"/>
            <a:t> haben bei</a:t>
          </a:r>
        </a:p>
        <a:p>
          <a:r>
            <a:rPr lang="de-DE" sz="1100" baseline="0"/>
            <a:t>0,000 - 0,001  OK</a:t>
          </a:r>
        </a:p>
        <a:p>
          <a:r>
            <a:rPr lang="de-DE" sz="1100" baseline="0"/>
            <a:t>0,001 - 0,010  WRN</a:t>
          </a:r>
        </a:p>
        <a:p>
          <a:r>
            <a:rPr lang="de-DE" sz="1100" baseline="0"/>
            <a:t>&gt; 0,010             ERR 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activeCell="K15" sqref="K15"/>
    </sheetView>
  </sheetViews>
  <sheetFormatPr baseColWidth="10" defaultColWidth="9.140625" defaultRowHeight="15" x14ac:dyDescent="0.25"/>
  <cols>
    <col min="1" max="1" width="18.28515625" customWidth="1"/>
    <col min="3" max="3" width="21" customWidth="1"/>
    <col min="4" max="4" width="13.85546875" customWidth="1"/>
    <col min="5" max="5" width="13" customWidth="1"/>
    <col min="6" max="6" width="14.28515625" customWidth="1"/>
    <col min="7" max="7" width="16.28515625" customWidth="1"/>
    <col min="8" max="8" width="14.42578125" customWidth="1"/>
  </cols>
  <sheetData>
    <row r="1" spans="1:12" ht="18" customHeight="1" x14ac:dyDescent="0.25">
      <c r="A1" s="2" t="s">
        <v>8</v>
      </c>
      <c r="B1" s="2"/>
      <c r="C1" s="2"/>
      <c r="D1" s="2"/>
      <c r="E1" s="2"/>
      <c r="F1" s="2"/>
      <c r="G1" s="2"/>
      <c r="H1" s="2"/>
      <c r="I1">
        <v>0.01</v>
      </c>
    </row>
    <row r="2" spans="1:12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6</v>
      </c>
      <c r="F2" s="1" t="s">
        <v>7</v>
      </c>
      <c r="G2" s="1" t="s">
        <v>4</v>
      </c>
      <c r="H2" s="1" t="s">
        <v>5</v>
      </c>
      <c r="I2" s="5" t="s">
        <v>9</v>
      </c>
      <c r="J2" s="6" t="s">
        <v>10</v>
      </c>
      <c r="K2" s="7" t="s">
        <v>11</v>
      </c>
    </row>
    <row r="3" spans="1:12" x14ac:dyDescent="0.25">
      <c r="E3" s="3">
        <v>100</v>
      </c>
      <c r="F3" s="3">
        <v>100</v>
      </c>
      <c r="G3" s="4">
        <f>ABS(E3-F3)</f>
        <v>0</v>
      </c>
      <c r="H3" s="3">
        <f>G3/MAX(E3,F3)*100</f>
        <v>0</v>
      </c>
      <c r="I3" t="str">
        <f>IF(H3&lt;=I1,"OK","XX")</f>
        <v>OK</v>
      </c>
      <c r="L3" t="s">
        <v>9</v>
      </c>
    </row>
    <row r="4" spans="1:12" x14ac:dyDescent="0.25">
      <c r="E4" s="3">
        <v>100.003</v>
      </c>
      <c r="F4" s="3">
        <v>100</v>
      </c>
      <c r="G4" s="4">
        <f t="shared" ref="G4:G7" si="0">ABS(E4-F4)</f>
        <v>3.0000000000001137E-3</v>
      </c>
      <c r="H4" s="3">
        <f t="shared" ref="H4:H7" si="1">G4/MAX(E4,F4)*100</f>
        <v>2.9999100027000326E-3</v>
      </c>
      <c r="J4">
        <v>1</v>
      </c>
      <c r="L4" t="s">
        <v>10</v>
      </c>
    </row>
    <row r="5" spans="1:12" x14ac:dyDescent="0.25">
      <c r="E5" s="3">
        <v>107</v>
      </c>
      <c r="F5" s="3">
        <v>100</v>
      </c>
      <c r="G5" s="4">
        <f t="shared" si="0"/>
        <v>7</v>
      </c>
      <c r="H5" s="3">
        <f t="shared" si="1"/>
        <v>6.5420560747663545</v>
      </c>
      <c r="L5" t="s">
        <v>11</v>
      </c>
    </row>
    <row r="6" spans="1:12" x14ac:dyDescent="0.25">
      <c r="E6" s="3">
        <v>110.333333333333</v>
      </c>
      <c r="F6" s="3">
        <v>100</v>
      </c>
      <c r="G6" s="4">
        <f>ABS(E6-F6)</f>
        <v>10.333333333333002</v>
      </c>
      <c r="H6" s="3">
        <f>G6/MAX(E6,F6)*100</f>
        <v>9.3655589123864349</v>
      </c>
    </row>
    <row r="7" spans="1:12" x14ac:dyDescent="0.25">
      <c r="E7" s="3">
        <v>113.833333333333</v>
      </c>
      <c r="F7" s="3">
        <v>200</v>
      </c>
      <c r="G7" s="4">
        <f t="shared" ref="G7" si="2">ABS(E7-F7)</f>
        <v>86.166666666666998</v>
      </c>
      <c r="H7" s="3">
        <f t="shared" ref="H7" si="3">G7/MAX(E7,F7)*100</f>
        <v>43.083333333333499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Volume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2019-05-10T12:37:33Z</dcterms:modified>
</cp:coreProperties>
</file>